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OW Template" sheetId="1" r:id="rId5"/>
  </sheets>
  <definedNames/>
  <calcPr/>
</workbook>
</file>

<file path=xl/sharedStrings.xml><?xml version="1.0" encoding="utf-8"?>
<sst xmlns="http://schemas.openxmlformats.org/spreadsheetml/2006/main" count="165" uniqueCount="116">
  <si>
    <t>Carolina Land Capital LLC — Scope of Work (SOW)</t>
  </si>
  <si>
    <t>New Spec Build — Double Wide Manufactured Home</t>
  </si>
  <si>
    <t>Project Address / Lot:</t>
  </si>
  <si>
    <t>APN:</t>
  </si>
  <si>
    <t>County:</t>
  </si>
  <si>
    <t>Home Model / Dimensions:</t>
  </si>
  <si>
    <t>e.g. 28x60 Double Wide, 3BR/2BA</t>
  </si>
  <si>
    <t>GC / Builder Name:</t>
  </si>
  <si>
    <t>Borrower Name:</t>
  </si>
  <si>
    <t>Date Prepared:</t>
  </si>
  <si>
    <t>Loan Amount (Total SOW Budget):</t>
  </si>
  <si>
    <t>Line Item</t>
  </si>
  <si>
    <t>Scope Description</t>
  </si>
  <si>
    <t>Vendor / Contractor</t>
  </si>
  <si>
    <t>Budget ($)</t>
  </si>
  <si>
    <t>Actual ($)</t>
  </si>
  <si>
    <t>Variance ($)</t>
  </si>
  <si>
    <t>Paid?</t>
  </si>
  <si>
    <t>Notes</t>
  </si>
  <si>
    <t>LAND &amp; ACQUISITION</t>
  </si>
  <si>
    <t>Land / Lot Purchase</t>
  </si>
  <si>
    <t>Purchase price of vacant lot</t>
  </si>
  <si>
    <t>N</t>
  </si>
  <si>
    <t>Closing Costs</t>
  </si>
  <si>
    <t>Attorney, title, recording fees</t>
  </si>
  <si>
    <t>Survey</t>
  </si>
  <si>
    <t>Boundary / plot survey</t>
  </si>
  <si>
    <t>Site Plan</t>
  </si>
  <si>
    <t>Site/plot plan for permitting</t>
  </si>
  <si>
    <t>Property Insurance</t>
  </si>
  <si>
    <t>Builder's risk / vacant land policy</t>
  </si>
  <si>
    <t>Loan Closing Costs</t>
  </si>
  <si>
    <t>Lender origination/closing fees</t>
  </si>
  <si>
    <t>Commissions</t>
  </si>
  <si>
    <t>Real estate commission if applicable</t>
  </si>
  <si>
    <t>PERMITS &amp; FEES</t>
  </si>
  <si>
    <t>Zoning Permit</t>
  </si>
  <si>
    <t>Building Permit</t>
  </si>
  <si>
    <t>Septic Permit</t>
  </si>
  <si>
    <t>Well Permit</t>
  </si>
  <si>
    <t>Home Move / Setup Permit</t>
  </si>
  <si>
    <t>Permit for MH placement</t>
  </si>
  <si>
    <t>MANUFACTURED HOME</t>
  </si>
  <si>
    <t>MH Purchase Price — Deposit</t>
  </si>
  <si>
    <t>Typically 25% deposit at order</t>
  </si>
  <si>
    <t>MH Purchase Price — Balance</t>
  </si>
  <si>
    <t>Balance due at delivery</t>
  </si>
  <si>
    <t>NC Sales/Use Tax</t>
  </si>
  <si>
    <t>State tax on MH purchase</t>
  </si>
  <si>
    <t>Delivery / Freight</t>
  </si>
  <si>
    <t>Transport from dealer to site</t>
  </si>
  <si>
    <t>Set Up, Block, Level, Anchor</t>
  </si>
  <si>
    <t>Home set and tie-down</t>
  </si>
  <si>
    <t>Engineering Footer / Bolt-Up Inspection</t>
  </si>
  <si>
    <t>Required for FHA/VA financing</t>
  </si>
  <si>
    <t>FHA Termite Inspection</t>
  </si>
  <si>
    <t>Required for FHA-financed exit</t>
  </si>
  <si>
    <t>FOUNDATION &amp; STRUCTURE</t>
  </si>
  <si>
    <t>Footings (FHA Concrete w/ Shurwall)</t>
  </si>
  <si>
    <t>Perimeter footings per FHA spec</t>
  </si>
  <si>
    <t>Foundation</t>
  </si>
  <si>
    <t>Brick Underpinning / Skirting</t>
  </si>
  <si>
    <t>Steps</t>
  </si>
  <si>
    <t>Front/rear entry steps</t>
  </si>
  <si>
    <t>Engineer Certification Letter</t>
  </si>
  <si>
    <t>Foundation cert for permanent financing</t>
  </si>
  <si>
    <t>Vapor Barrier / Terramite Treatment</t>
  </si>
  <si>
    <t>Crawlspace vapor barrier + termite pretreat</t>
  </si>
  <si>
    <t>UTILITIES</t>
  </si>
  <si>
    <t>Well Drilling</t>
  </si>
  <si>
    <t>If no county water</t>
  </si>
  <si>
    <t>Well Pump</t>
  </si>
  <si>
    <t>Septic System</t>
  </si>
  <si>
    <t>If no county sewer</t>
  </si>
  <si>
    <t>Sewer Tap &amp; Lines</t>
  </si>
  <si>
    <t>If county sewer available</t>
  </si>
  <si>
    <t>County Water Connection &amp; Lines</t>
  </si>
  <si>
    <t>If county water available</t>
  </si>
  <si>
    <t>Rough Electrical</t>
  </si>
  <si>
    <t>Electric Service Connect (Power Co.)</t>
  </si>
  <si>
    <t>Utility company connection fee</t>
  </si>
  <si>
    <t>Rough Plumbing</t>
  </si>
  <si>
    <t>HVAC</t>
  </si>
  <si>
    <t>Partial may be included with home</t>
  </si>
  <si>
    <t>SITE WORK &amp; EXTERIOR</t>
  </si>
  <si>
    <t>Land Clearing</t>
  </si>
  <si>
    <t>Grading</t>
  </si>
  <si>
    <t>Driveway</t>
  </si>
  <si>
    <t>Landscaping / Rock</t>
  </si>
  <si>
    <t>Decks &amp; Porches</t>
  </si>
  <si>
    <t>Gutters</t>
  </si>
  <si>
    <t>Backfill / Rake / Seed / Mulch</t>
  </si>
  <si>
    <t>Final Grading &amp; Cleanup</t>
  </si>
  <si>
    <t>TRIM OUT &amp; FINISHES</t>
  </si>
  <si>
    <t>Trim Out Crew (walls, trim, siding, carpet)</t>
  </si>
  <si>
    <t>Interior Trim Out</t>
  </si>
  <si>
    <t>Doors, hardware, fixtures</t>
  </si>
  <si>
    <t>MISCELLANEOUS</t>
  </si>
  <si>
    <t>Mailbox / Light Fixtures / Faucets / Backsplash</t>
  </si>
  <si>
    <t>Porta Potty</t>
  </si>
  <si>
    <t>Construction period rental</t>
  </si>
  <si>
    <t>Dumpster</t>
  </si>
  <si>
    <t>Construction debris removal</t>
  </si>
  <si>
    <t>Project Management / GC Fee</t>
  </si>
  <si>
    <t>Other</t>
  </si>
  <si>
    <t>CONTINGENCY</t>
  </si>
  <si>
    <t>Contingency Reserve</t>
  </si>
  <si>
    <t>Reserve line — not drawn automatically; typically 5-10% of budget</t>
  </si>
  <si>
    <t>SUBTOTAL (All Line Items incl. Contingency)</t>
  </si>
  <si>
    <t>LEGEND / INSTRUCTIONS</t>
  </si>
  <si>
    <t>•  Blue text = hardcoded input — enter your budget estimate in Column D, actual cost (once known) in Column E.</t>
  </si>
  <si>
    <t>•  Categories and line items combine the MH Budget Template, SOW Budget, and both active draw schedules — delete rows that don't apply to this project; add rows for anything site-specific.</t>
  </si>
  <si>
    <t>•  Scope Description (Column B) is a starting point — edit or replace with the specific scope of work for each vendor/trade.</t>
  </si>
  <si>
    <t>•  Variance = Actual minus Budget; negative means over budget.</t>
  </si>
  <si>
    <t>•  Contingency is a line item only — it is NOT drawn automatically.</t>
  </si>
  <si>
    <t>•  Once finalized, this SOW's Budget column becomes the starting point for the project's Draw Schedule.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</si>
</sst>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\$#,##0.00"/>
    <numFmt numFmtId="165" formatCode="\$#,##0.00;&quot;($&quot;#,##0.00\);\-"/>
  </numFmts>
  <fonts count="10">
    <font>
      <sz val="11.0"/>
      <color theme="1"/>
      <name val="Calibri"/>
      <scheme val="minor"/>
    </font>
    <font>
      <b/>
      <sz val="13.0"/>
      <color rgb="FFFFFFFF"/>
      <name val="Calibri"/>
    </font>
    <font/>
    <font>
      <b/>
      <sz val="11.0"/>
      <color rgb="FFFFFFFF"/>
      <name val="Calibri"/>
    </font>
    <font>
      <b/>
      <sz val="11.0"/>
      <color rgb="FF1F1F1F"/>
      <name val="Calibri"/>
    </font>
    <font>
      <sz val="11.0"/>
      <color rgb="FF0070C0"/>
      <name val="Calibri"/>
    </font>
    <font>
      <b/>
      <sz val="11.0"/>
      <color rgb="FF274E13"/>
      <name val="Calibri"/>
    </font>
    <font>
      <sz val="11.0"/>
      <color rgb="FF000000"/>
      <name val="Calibri"/>
    </font>
    <font>
      <sz val="11.0"/>
      <color rgb="FF595959"/>
      <name val="Calibri"/>
    </font>
    <font>
      <b/>
      <sz val="11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1F4E78"/>
        <bgColor rgb="FF1F4E78"/>
      </patternFill>
    </fill>
    <fill>
      <patternFill patternType="solid">
        <fgColor rgb="FFD9EAF7"/>
        <bgColor rgb="FFD9EAF7"/>
      </patternFill>
    </fill>
    <fill>
      <patternFill patternType="solid">
        <fgColor rgb="FF5B9BD5"/>
        <bgColor rgb="FF5B9BD5"/>
      </patternFill>
    </fill>
    <fill>
      <patternFill patternType="solid">
        <fgColor rgb="FFD9EAD3"/>
        <bgColor rgb="FFD9EAD3"/>
      </patternFill>
    </fill>
    <fill>
      <patternFill patternType="solid">
        <fgColor rgb="FFFCE4D6"/>
        <bgColor rgb="FFFCE4D6"/>
      </patternFill>
    </fill>
  </fills>
  <borders count="5">
    <border/>
    <border>
      <left style="thin">
        <color rgb="FFBFBFBF"/>
      </left>
      <top style="thin">
        <color rgb="FFBFBFBF"/>
      </top>
      <bottom style="thin">
        <color rgb="FFBFBFBF"/>
      </bottom>
    </border>
    <border>
      <top style="thin">
        <color rgb="FFBFBFBF"/>
      </top>
      <bottom style="thin">
        <color rgb="FFBFBFBF"/>
      </bottom>
    </border>
    <border>
      <right/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0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ill="1" applyFont="1">
      <alignment horizontal="left" shrinkToFit="0" vertical="center" wrapText="0"/>
    </xf>
    <xf borderId="1" fillId="3" fontId="4" numFmtId="0" xfId="0" applyAlignment="1" applyBorder="1" applyFill="1" applyFont="1">
      <alignment horizontal="left" shrinkToFit="0" vertical="center" wrapText="0"/>
    </xf>
    <xf borderId="1" fillId="3" fontId="5" numFmtId="0" xfId="0" applyAlignment="1" applyBorder="1" applyFill="1" applyFont="1">
      <alignment horizontal="left" shrinkToFit="0" vertical="center" wrapText="0"/>
    </xf>
    <xf borderId="1" fillId="3" fontId="5" numFmtId="164" xfId="0" applyAlignment="1" applyBorder="1" applyFill="1" applyFont="1" applyNumberFormat="1">
      <alignment horizontal="left" shrinkToFit="0" vertical="center" wrapText="0"/>
    </xf>
    <xf borderId="4" fillId="4" fontId="3" numFmtId="0" xfId="0" applyAlignment="1" applyBorder="1" applyFill="1" applyFont="1">
      <alignment horizontal="center" shrinkToFit="0" vertical="center" wrapText="1"/>
    </xf>
    <xf borderId="4" fillId="5" fontId="6" numFmtId="0" xfId="0" applyAlignment="1" applyBorder="1" applyFill="1" applyFont="1">
      <alignment horizontal="left" shrinkToFit="0" vertical="center" wrapText="0"/>
    </xf>
    <xf borderId="4" fillId="5" fontId="7" numFmtId="0" xfId="0" applyAlignment="1" applyBorder="1" applyFill="1" applyFont="1">
      <alignment shrinkToFit="0" vertical="center" wrapText="0"/>
    </xf>
    <xf borderId="4" fillId="0" fontId="7" numFmtId="0" xfId="0" applyAlignment="1" applyBorder="1" applyFont="1">
      <alignment horizontal="left" shrinkToFit="0" vertical="center" wrapText="1"/>
    </xf>
    <xf borderId="4" fillId="0" fontId="8" numFmtId="0" xfId="0" applyAlignment="1" applyBorder="1" applyFont="1">
      <alignment horizontal="left" shrinkToFit="0" vertical="center" wrapText="1"/>
    </xf>
    <xf borderId="4" fillId="0" fontId="7" numFmtId="0" xfId="0" applyAlignment="1" applyBorder="1" applyFont="1">
      <alignment horizontal="left" shrinkToFit="0" vertical="center" wrapText="0"/>
    </xf>
    <xf borderId="4" fillId="0" fontId="5" numFmtId="164" xfId="0" applyAlignment="1" applyBorder="1" applyFont="1" applyNumberFormat="1">
      <alignment horizontal="right" readingOrder="0" shrinkToFit="0" vertical="center" wrapText="0"/>
    </xf>
    <xf borderId="4" fillId="0" fontId="5" numFmtId="164" xfId="0" applyAlignment="1" applyBorder="1" applyFont="1" applyNumberFormat="1">
      <alignment horizontal="right" shrinkToFit="0" vertical="center" wrapText="0"/>
    </xf>
    <xf borderId="4" fillId="0" fontId="7" numFmtId="165" xfId="0" applyAlignment="1" applyBorder="1" applyFont="1" applyNumberFormat="1">
      <alignment horizontal="right" shrinkToFit="0" vertical="center" wrapText="0"/>
    </xf>
    <xf borderId="4" fillId="0" fontId="7" numFmtId="0" xfId="0" applyAlignment="1" applyBorder="1" applyFont="1">
      <alignment horizontal="center" shrinkToFit="0" vertical="center" wrapText="0"/>
    </xf>
    <xf borderId="4" fillId="6" fontId="9" numFmtId="0" xfId="0" applyAlignment="1" applyBorder="1" applyFill="1" applyFont="1">
      <alignment horizontal="left" shrinkToFit="0" vertical="center" wrapText="0"/>
    </xf>
    <xf borderId="4" fillId="6" fontId="9" numFmtId="0" xfId="0" applyAlignment="1" applyBorder="1" applyFill="1" applyFont="1">
      <alignment shrinkToFit="0" vertical="center" wrapText="0"/>
    </xf>
    <xf borderId="4" fillId="6" fontId="9" numFmtId="164" xfId="0" applyAlignment="1" applyBorder="1" applyFill="1" applyFont="1" applyNumberFormat="1">
      <alignment horizontal="right" shrinkToFit="0" vertical="center" wrapText="0"/>
    </xf>
    <xf borderId="4" fillId="6" fontId="9" numFmtId="165" xfId="0" applyAlignment="1" applyBorder="1" applyFill="1" applyFont="1" applyNumberFormat="1">
      <alignment horizontal="right" shrinkToFit="0" vertical="center" wrapText="0"/>
    </xf>
    <xf borderId="4" fillId="2" fontId="3" numFmtId="0" xfId="0" applyAlignment="1" applyBorder="1" applyFill="1" applyFont="1">
      <alignment horizontal="left" shrinkToFit="0" vertical="center" wrapText="0"/>
    </xf>
    <xf borderId="4" fillId="2" fontId="7" numFmtId="0" xfId="0" applyAlignment="1" applyBorder="1" applyFill="1" applyFont="1">
      <alignment shrinkToFit="0" vertical="center" wrapText="0"/>
    </xf>
    <xf borderId="0" fillId="0" fontId="7" numFmtId="0" xfId="0" applyAlignment="1" applyFon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8.0" topLeftCell="A9" activePane="bottomLeft" state="frozen"/>
      <selection activeCell="B10" sqref="B10" pane="bottomLeft"/>
    </sheetView>
  </sheetViews>
  <sheetFormatPr customHeight="1" defaultColWidth="14.43" defaultRowHeight="15.0"/>
  <cols>
    <col customWidth="1" min="1" max="2" width="34.0"/>
    <col customWidth="1" min="3" max="3" width="20.0"/>
    <col customWidth="1" min="4" max="6" width="13.0"/>
    <col customWidth="1" min="7" max="7" width="9.0"/>
    <col customWidth="1" min="8" max="8" width="26.0"/>
    <col customWidth="1" min="9" max="26" width="8.71"/>
  </cols>
  <sheetData>
    <row r="1" ht="21.75" customHeight="1">
      <c r="A1" s="1" t="s">
        <v>0</v>
      </c>
      <c r="B1" s="2"/>
      <c r="C1" s="2"/>
      <c r="D1" s="2"/>
      <c r="E1" s="2"/>
      <c r="F1" s="2"/>
      <c r="G1" s="2"/>
      <c r="H1" s="3"/>
    </row>
    <row r="2">
      <c r="A2" s="4" t="s">
        <v>1</v>
      </c>
      <c r="B2" s="2"/>
      <c r="C2" s="2"/>
      <c r="D2" s="2"/>
      <c r="E2" s="2"/>
      <c r="F2" s="2"/>
      <c r="G2" s="2"/>
      <c r="H2" s="3"/>
    </row>
    <row r="3">
      <c r="A3" s="5" t="s">
        <v>2</v>
      </c>
      <c r="B3" s="3"/>
      <c r="C3" s="6"/>
      <c r="D3" s="3"/>
      <c r="E3" s="5" t="s">
        <v>3</v>
      </c>
      <c r="F3" s="3"/>
      <c r="G3" s="6"/>
      <c r="H3" s="3"/>
    </row>
    <row r="4">
      <c r="A4" s="5" t="s">
        <v>4</v>
      </c>
      <c r="B4" s="3"/>
      <c r="C4" s="6"/>
      <c r="D4" s="3"/>
      <c r="E4" s="5" t="s">
        <v>5</v>
      </c>
      <c r="F4" s="3"/>
      <c r="G4" s="6" t="s">
        <v>6</v>
      </c>
      <c r="H4" s="3"/>
    </row>
    <row r="5">
      <c r="A5" s="5" t="s">
        <v>7</v>
      </c>
      <c r="B5" s="3"/>
      <c r="C5" s="6"/>
      <c r="D5" s="3"/>
      <c r="E5" s="5" t="s">
        <v>8</v>
      </c>
      <c r="F5" s="3"/>
      <c r="G5" s="6"/>
      <c r="H5" s="3"/>
    </row>
    <row r="6">
      <c r="A6" s="5" t="s">
        <v>9</v>
      </c>
      <c r="B6" s="3"/>
      <c r="C6" s="6"/>
      <c r="D6" s="3"/>
      <c r="E6" s="5" t="s">
        <v>10</v>
      </c>
      <c r="F6" s="3"/>
      <c r="G6" s="7">
        <f>D69</f>
        <v>0</v>
      </c>
      <c r="H6" s="3"/>
    </row>
    <row r="8">
      <c r="A8" s="8" t="s">
        <v>11</v>
      </c>
      <c r="B8" s="8" t="s">
        <v>12</v>
      </c>
      <c r="C8" s="8" t="s">
        <v>13</v>
      </c>
      <c r="D8" s="8" t="s">
        <v>14</v>
      </c>
      <c r="E8" s="8" t="s">
        <v>15</v>
      </c>
      <c r="F8" s="8" t="s">
        <v>16</v>
      </c>
      <c r="G8" s="8" t="s">
        <v>17</v>
      </c>
      <c r="H8" s="8" t="s">
        <v>18</v>
      </c>
    </row>
    <row r="9">
      <c r="A9" s="9" t="s">
        <v>19</v>
      </c>
      <c r="B9" s="10"/>
      <c r="C9" s="10"/>
      <c r="D9" s="10"/>
      <c r="E9" s="10"/>
      <c r="F9" s="10"/>
      <c r="G9" s="10"/>
      <c r="H9" s="10"/>
    </row>
    <row r="10">
      <c r="A10" s="11" t="s">
        <v>20</v>
      </c>
      <c r="B10" s="12" t="s">
        <v>21</v>
      </c>
      <c r="C10" s="13"/>
      <c r="D10" s="14">
        <v>0.0</v>
      </c>
      <c r="E10" s="15"/>
      <c r="F10" s="16" t="str">
        <f t="shared" ref="F10:F16" si="1">IF(E10="","-",E10-D10)</f>
        <v>-</v>
      </c>
      <c r="G10" s="17" t="s">
        <v>22</v>
      </c>
      <c r="H10" s="11"/>
    </row>
    <row r="11">
      <c r="A11" s="11" t="s">
        <v>23</v>
      </c>
      <c r="B11" s="12" t="s">
        <v>24</v>
      </c>
      <c r="C11" s="13"/>
      <c r="D11" s="15">
        <v>0.0</v>
      </c>
      <c r="E11" s="15"/>
      <c r="F11" s="16" t="str">
        <f t="shared" si="1"/>
        <v>-</v>
      </c>
      <c r="G11" s="17" t="s">
        <v>22</v>
      </c>
      <c r="H11" s="11"/>
    </row>
    <row r="12">
      <c r="A12" s="11" t="s">
        <v>25</v>
      </c>
      <c r="B12" s="12" t="s">
        <v>26</v>
      </c>
      <c r="C12" s="13"/>
      <c r="D12" s="15">
        <v>0.0</v>
      </c>
      <c r="E12" s="15"/>
      <c r="F12" s="16" t="str">
        <f t="shared" si="1"/>
        <v>-</v>
      </c>
      <c r="G12" s="17" t="s">
        <v>22</v>
      </c>
      <c r="H12" s="11"/>
    </row>
    <row r="13">
      <c r="A13" s="11" t="s">
        <v>27</v>
      </c>
      <c r="B13" s="12" t="s">
        <v>28</v>
      </c>
      <c r="C13" s="13"/>
      <c r="D13" s="15">
        <v>0.0</v>
      </c>
      <c r="E13" s="15"/>
      <c r="F13" s="16" t="str">
        <f t="shared" si="1"/>
        <v>-</v>
      </c>
      <c r="G13" s="17" t="s">
        <v>22</v>
      </c>
      <c r="H13" s="11"/>
    </row>
    <row r="14">
      <c r="A14" s="11" t="s">
        <v>29</v>
      </c>
      <c r="B14" s="12" t="s">
        <v>30</v>
      </c>
      <c r="C14" s="13"/>
      <c r="D14" s="15">
        <v>0.0</v>
      </c>
      <c r="E14" s="15"/>
      <c r="F14" s="16" t="str">
        <f t="shared" si="1"/>
        <v>-</v>
      </c>
      <c r="G14" s="17" t="s">
        <v>22</v>
      </c>
      <c r="H14" s="11"/>
    </row>
    <row r="15">
      <c r="A15" s="11" t="s">
        <v>31</v>
      </c>
      <c r="B15" s="12" t="s">
        <v>32</v>
      </c>
      <c r="C15" s="13"/>
      <c r="D15" s="15">
        <v>0.0</v>
      </c>
      <c r="E15" s="15"/>
      <c r="F15" s="16" t="str">
        <f t="shared" si="1"/>
        <v>-</v>
      </c>
      <c r="G15" s="17" t="s">
        <v>22</v>
      </c>
      <c r="H15" s="11"/>
    </row>
    <row r="16">
      <c r="A16" s="11" t="s">
        <v>33</v>
      </c>
      <c r="B16" s="12" t="s">
        <v>34</v>
      </c>
      <c r="C16" s="13"/>
      <c r="D16" s="15">
        <v>0.0</v>
      </c>
      <c r="E16" s="15"/>
      <c r="F16" s="16" t="str">
        <f t="shared" si="1"/>
        <v>-</v>
      </c>
      <c r="G16" s="17" t="s">
        <v>22</v>
      </c>
      <c r="H16" s="11"/>
    </row>
    <row r="17">
      <c r="A17" s="9" t="s">
        <v>35</v>
      </c>
      <c r="B17" s="10"/>
      <c r="C17" s="10"/>
      <c r="D17" s="10"/>
      <c r="E17" s="10"/>
      <c r="F17" s="10"/>
      <c r="G17" s="10"/>
      <c r="H17" s="10"/>
    </row>
    <row r="18">
      <c r="A18" s="11" t="s">
        <v>36</v>
      </c>
      <c r="B18" s="12"/>
      <c r="C18" s="13"/>
      <c r="D18" s="14">
        <v>0.0</v>
      </c>
      <c r="E18" s="15"/>
      <c r="F18" s="16" t="str">
        <f t="shared" ref="F18:F22" si="2">IF(E18="","-",E18-D18)</f>
        <v>-</v>
      </c>
      <c r="G18" s="17" t="s">
        <v>22</v>
      </c>
      <c r="H18" s="11"/>
    </row>
    <row r="19">
      <c r="A19" s="11" t="s">
        <v>37</v>
      </c>
      <c r="B19" s="12"/>
      <c r="C19" s="13"/>
      <c r="D19" s="15">
        <v>0.0</v>
      </c>
      <c r="E19" s="15"/>
      <c r="F19" s="16" t="str">
        <f t="shared" si="2"/>
        <v>-</v>
      </c>
      <c r="G19" s="17" t="s">
        <v>22</v>
      </c>
      <c r="H19" s="11"/>
    </row>
    <row r="20">
      <c r="A20" s="11" t="s">
        <v>38</v>
      </c>
      <c r="B20" s="12"/>
      <c r="C20" s="13"/>
      <c r="D20" s="15">
        <v>0.0</v>
      </c>
      <c r="E20" s="15"/>
      <c r="F20" s="16" t="str">
        <f t="shared" si="2"/>
        <v>-</v>
      </c>
      <c r="G20" s="17" t="s">
        <v>22</v>
      </c>
      <c r="H20" s="11"/>
    </row>
    <row r="21" ht="15.75" customHeight="1">
      <c r="A21" s="11" t="s">
        <v>39</v>
      </c>
      <c r="B21" s="12"/>
      <c r="C21" s="13"/>
      <c r="D21" s="15">
        <v>0.0</v>
      </c>
      <c r="E21" s="15"/>
      <c r="F21" s="16" t="str">
        <f t="shared" si="2"/>
        <v>-</v>
      </c>
      <c r="G21" s="17" t="s">
        <v>22</v>
      </c>
      <c r="H21" s="11"/>
    </row>
    <row r="22" ht="15.75" customHeight="1">
      <c r="A22" s="11" t="s">
        <v>40</v>
      </c>
      <c r="B22" s="12" t="s">
        <v>41</v>
      </c>
      <c r="C22" s="13"/>
      <c r="D22" s="15">
        <v>0.0</v>
      </c>
      <c r="E22" s="15"/>
      <c r="F22" s="16" t="str">
        <f t="shared" si="2"/>
        <v>-</v>
      </c>
      <c r="G22" s="17" t="s">
        <v>22</v>
      </c>
      <c r="H22" s="11"/>
    </row>
    <row r="23" ht="15.75" customHeight="1">
      <c r="A23" s="9" t="s">
        <v>42</v>
      </c>
      <c r="B23" s="10"/>
      <c r="C23" s="10"/>
      <c r="D23" s="10"/>
      <c r="E23" s="10"/>
      <c r="F23" s="10"/>
      <c r="G23" s="10"/>
      <c r="H23" s="10"/>
    </row>
    <row r="24" ht="15.75" customHeight="1">
      <c r="A24" s="11" t="s">
        <v>43</v>
      </c>
      <c r="B24" s="12" t="s">
        <v>44</v>
      </c>
      <c r="C24" s="13"/>
      <c r="D24" s="15">
        <v>0.0</v>
      </c>
      <c r="E24" s="15"/>
      <c r="F24" s="16" t="str">
        <f t="shared" ref="F24:F30" si="3">IF(E24="","-",E24-D24)</f>
        <v>-</v>
      </c>
      <c r="G24" s="17" t="s">
        <v>22</v>
      </c>
      <c r="H24" s="11"/>
    </row>
    <row r="25" ht="15.75" customHeight="1">
      <c r="A25" s="11" t="s">
        <v>45</v>
      </c>
      <c r="B25" s="12" t="s">
        <v>46</v>
      </c>
      <c r="C25" s="13"/>
      <c r="D25" s="14">
        <v>0.0</v>
      </c>
      <c r="E25" s="15"/>
      <c r="F25" s="16" t="str">
        <f t="shared" si="3"/>
        <v>-</v>
      </c>
      <c r="G25" s="17" t="s">
        <v>22</v>
      </c>
      <c r="H25" s="11"/>
    </row>
    <row r="26" ht="15.75" customHeight="1">
      <c r="A26" s="11" t="s">
        <v>47</v>
      </c>
      <c r="B26" s="12" t="s">
        <v>48</v>
      </c>
      <c r="C26" s="13"/>
      <c r="D26" s="15">
        <v>0.0</v>
      </c>
      <c r="E26" s="15"/>
      <c r="F26" s="16" t="str">
        <f t="shared" si="3"/>
        <v>-</v>
      </c>
      <c r="G26" s="17" t="s">
        <v>22</v>
      </c>
      <c r="H26" s="11"/>
    </row>
    <row r="27" ht="15.75" customHeight="1">
      <c r="A27" s="11" t="s">
        <v>49</v>
      </c>
      <c r="B27" s="12" t="s">
        <v>50</v>
      </c>
      <c r="C27" s="13"/>
      <c r="D27" s="15">
        <v>0.0</v>
      </c>
      <c r="E27" s="15"/>
      <c r="F27" s="16" t="str">
        <f t="shared" si="3"/>
        <v>-</v>
      </c>
      <c r="G27" s="17" t="s">
        <v>22</v>
      </c>
      <c r="H27" s="11"/>
    </row>
    <row r="28" ht="15.75" customHeight="1">
      <c r="A28" s="11" t="s">
        <v>51</v>
      </c>
      <c r="B28" s="12" t="s">
        <v>52</v>
      </c>
      <c r="C28" s="13"/>
      <c r="D28" s="14">
        <v>0.0</v>
      </c>
      <c r="E28" s="15"/>
      <c r="F28" s="16" t="str">
        <f t="shared" si="3"/>
        <v>-</v>
      </c>
      <c r="G28" s="17" t="s">
        <v>22</v>
      </c>
      <c r="H28" s="11"/>
    </row>
    <row r="29" ht="15.75" customHeight="1">
      <c r="A29" s="11" t="s">
        <v>53</v>
      </c>
      <c r="B29" s="12" t="s">
        <v>54</v>
      </c>
      <c r="C29" s="13"/>
      <c r="D29" s="15">
        <v>0.0</v>
      </c>
      <c r="E29" s="15"/>
      <c r="F29" s="16" t="str">
        <f t="shared" si="3"/>
        <v>-</v>
      </c>
      <c r="G29" s="17" t="s">
        <v>22</v>
      </c>
      <c r="H29" s="11"/>
    </row>
    <row r="30" ht="15.75" customHeight="1">
      <c r="A30" s="11" t="s">
        <v>55</v>
      </c>
      <c r="B30" s="12" t="s">
        <v>56</v>
      </c>
      <c r="C30" s="13"/>
      <c r="D30" s="15">
        <v>0.0</v>
      </c>
      <c r="E30" s="15"/>
      <c r="F30" s="16" t="str">
        <f t="shared" si="3"/>
        <v>-</v>
      </c>
      <c r="G30" s="17" t="s">
        <v>22</v>
      </c>
      <c r="H30" s="11"/>
    </row>
    <row r="31" ht="15.75" customHeight="1">
      <c r="A31" s="9" t="s">
        <v>57</v>
      </c>
      <c r="B31" s="10"/>
      <c r="C31" s="10"/>
      <c r="D31" s="10"/>
      <c r="E31" s="10"/>
      <c r="F31" s="10"/>
      <c r="G31" s="10"/>
      <c r="H31" s="10"/>
    </row>
    <row r="32" ht="15.75" customHeight="1">
      <c r="A32" s="11" t="s">
        <v>58</v>
      </c>
      <c r="B32" s="12" t="s">
        <v>59</v>
      </c>
      <c r="C32" s="13"/>
      <c r="D32" s="14">
        <v>0.0</v>
      </c>
      <c r="E32" s="15"/>
      <c r="F32" s="16" t="str">
        <f t="shared" ref="F32:F37" si="4">IF(E32="","-",E32-D32)</f>
        <v>-</v>
      </c>
      <c r="G32" s="17" t="s">
        <v>22</v>
      </c>
      <c r="H32" s="11"/>
    </row>
    <row r="33" ht="15.75" customHeight="1">
      <c r="A33" s="11" t="s">
        <v>60</v>
      </c>
      <c r="B33" s="12"/>
      <c r="C33" s="13"/>
      <c r="D33" s="15">
        <v>0.0</v>
      </c>
      <c r="E33" s="15"/>
      <c r="F33" s="16" t="str">
        <f t="shared" si="4"/>
        <v>-</v>
      </c>
      <c r="G33" s="17" t="s">
        <v>22</v>
      </c>
      <c r="H33" s="11"/>
    </row>
    <row r="34" ht="15.75" customHeight="1">
      <c r="A34" s="11" t="s">
        <v>61</v>
      </c>
      <c r="B34" s="12"/>
      <c r="C34" s="13"/>
      <c r="D34" s="14">
        <v>0.0</v>
      </c>
      <c r="E34" s="15"/>
      <c r="F34" s="16" t="str">
        <f t="shared" si="4"/>
        <v>-</v>
      </c>
      <c r="G34" s="17" t="s">
        <v>22</v>
      </c>
      <c r="H34" s="11"/>
    </row>
    <row r="35" ht="15.75" customHeight="1">
      <c r="A35" s="11" t="s">
        <v>62</v>
      </c>
      <c r="B35" s="12" t="s">
        <v>63</v>
      </c>
      <c r="C35" s="13"/>
      <c r="D35" s="15">
        <v>0.0</v>
      </c>
      <c r="E35" s="15"/>
      <c r="F35" s="16" t="str">
        <f t="shared" si="4"/>
        <v>-</v>
      </c>
      <c r="G35" s="17" t="s">
        <v>22</v>
      </c>
      <c r="H35" s="11"/>
    </row>
    <row r="36" ht="15.75" customHeight="1">
      <c r="A36" s="11" t="s">
        <v>64</v>
      </c>
      <c r="B36" s="12" t="s">
        <v>65</v>
      </c>
      <c r="C36" s="13"/>
      <c r="D36" s="15">
        <v>0.0</v>
      </c>
      <c r="E36" s="15"/>
      <c r="F36" s="16" t="str">
        <f t="shared" si="4"/>
        <v>-</v>
      </c>
      <c r="G36" s="17" t="s">
        <v>22</v>
      </c>
      <c r="H36" s="11"/>
    </row>
    <row r="37" ht="15.75" customHeight="1">
      <c r="A37" s="11" t="s">
        <v>66</v>
      </c>
      <c r="B37" s="12" t="s">
        <v>67</v>
      </c>
      <c r="C37" s="13"/>
      <c r="D37" s="15">
        <v>0.0</v>
      </c>
      <c r="E37" s="15"/>
      <c r="F37" s="16" t="str">
        <f t="shared" si="4"/>
        <v>-</v>
      </c>
      <c r="G37" s="17" t="s">
        <v>22</v>
      </c>
      <c r="H37" s="11"/>
    </row>
    <row r="38" ht="15.75" customHeight="1">
      <c r="A38" s="9" t="s">
        <v>68</v>
      </c>
      <c r="B38" s="10"/>
      <c r="C38" s="10"/>
      <c r="D38" s="10"/>
      <c r="E38" s="10"/>
      <c r="F38" s="10"/>
      <c r="G38" s="10"/>
      <c r="H38" s="10"/>
    </row>
    <row r="39" ht="15.75" customHeight="1">
      <c r="A39" s="11" t="s">
        <v>69</v>
      </c>
      <c r="B39" s="12" t="s">
        <v>70</v>
      </c>
      <c r="C39" s="13"/>
      <c r="D39" s="14">
        <v>0.0</v>
      </c>
      <c r="E39" s="15"/>
      <c r="F39" s="16" t="str">
        <f t="shared" ref="F39:F47" si="5">IF(E39="","-",E39-D39)</f>
        <v>-</v>
      </c>
      <c r="G39" s="17" t="s">
        <v>22</v>
      </c>
      <c r="H39" s="11"/>
    </row>
    <row r="40" ht="15.75" customHeight="1">
      <c r="A40" s="11" t="s">
        <v>71</v>
      </c>
      <c r="B40" s="12"/>
      <c r="C40" s="13"/>
      <c r="D40" s="14">
        <v>0.0</v>
      </c>
      <c r="E40" s="15"/>
      <c r="F40" s="16" t="str">
        <f t="shared" si="5"/>
        <v>-</v>
      </c>
      <c r="G40" s="17" t="s">
        <v>22</v>
      </c>
      <c r="H40" s="11"/>
    </row>
    <row r="41" ht="15.75" customHeight="1">
      <c r="A41" s="11" t="s">
        <v>72</v>
      </c>
      <c r="B41" s="12" t="s">
        <v>73</v>
      </c>
      <c r="C41" s="13"/>
      <c r="D41" s="15">
        <v>0.0</v>
      </c>
      <c r="E41" s="15"/>
      <c r="F41" s="16" t="str">
        <f t="shared" si="5"/>
        <v>-</v>
      </c>
      <c r="G41" s="17" t="s">
        <v>22</v>
      </c>
      <c r="H41" s="11"/>
    </row>
    <row r="42" ht="15.75" customHeight="1">
      <c r="A42" s="11" t="s">
        <v>74</v>
      </c>
      <c r="B42" s="12" t="s">
        <v>75</v>
      </c>
      <c r="C42" s="13"/>
      <c r="D42" s="15">
        <v>0.0</v>
      </c>
      <c r="E42" s="15"/>
      <c r="F42" s="16" t="str">
        <f t="shared" si="5"/>
        <v>-</v>
      </c>
      <c r="G42" s="17" t="s">
        <v>22</v>
      </c>
      <c r="H42" s="11"/>
    </row>
    <row r="43" ht="15.75" customHeight="1">
      <c r="A43" s="11" t="s">
        <v>76</v>
      </c>
      <c r="B43" s="12" t="s">
        <v>77</v>
      </c>
      <c r="C43" s="13"/>
      <c r="D43" s="15">
        <v>0.0</v>
      </c>
      <c r="E43" s="15"/>
      <c r="F43" s="16" t="str">
        <f t="shared" si="5"/>
        <v>-</v>
      </c>
      <c r="G43" s="17" t="s">
        <v>22</v>
      </c>
      <c r="H43" s="11"/>
    </row>
    <row r="44" ht="15.75" customHeight="1">
      <c r="A44" s="11" t="s">
        <v>78</v>
      </c>
      <c r="B44" s="12"/>
      <c r="C44" s="13"/>
      <c r="D44" s="15">
        <v>0.0</v>
      </c>
      <c r="E44" s="15"/>
      <c r="F44" s="16" t="str">
        <f t="shared" si="5"/>
        <v>-</v>
      </c>
      <c r="G44" s="17" t="s">
        <v>22</v>
      </c>
      <c r="H44" s="11"/>
    </row>
    <row r="45" ht="15.75" customHeight="1">
      <c r="A45" s="11" t="s">
        <v>79</v>
      </c>
      <c r="B45" s="12" t="s">
        <v>80</v>
      </c>
      <c r="C45" s="13"/>
      <c r="D45" s="15">
        <v>0.0</v>
      </c>
      <c r="E45" s="15"/>
      <c r="F45" s="16" t="str">
        <f t="shared" si="5"/>
        <v>-</v>
      </c>
      <c r="G45" s="17" t="s">
        <v>22</v>
      </c>
      <c r="H45" s="11"/>
    </row>
    <row r="46" ht="15.75" customHeight="1">
      <c r="A46" s="11" t="s">
        <v>81</v>
      </c>
      <c r="B46" s="12"/>
      <c r="C46" s="13"/>
      <c r="D46" s="15">
        <v>0.0</v>
      </c>
      <c r="E46" s="15"/>
      <c r="F46" s="16" t="str">
        <f t="shared" si="5"/>
        <v>-</v>
      </c>
      <c r="G46" s="17" t="s">
        <v>22</v>
      </c>
      <c r="H46" s="11"/>
    </row>
    <row r="47" ht="15.75" customHeight="1">
      <c r="A47" s="11" t="s">
        <v>82</v>
      </c>
      <c r="B47" s="12" t="s">
        <v>83</v>
      </c>
      <c r="C47" s="13"/>
      <c r="D47" s="15">
        <v>0.0</v>
      </c>
      <c r="E47" s="15"/>
      <c r="F47" s="16" t="str">
        <f t="shared" si="5"/>
        <v>-</v>
      </c>
      <c r="G47" s="17" t="s">
        <v>22</v>
      </c>
      <c r="H47" s="11"/>
    </row>
    <row r="48" ht="15.75" customHeight="1">
      <c r="A48" s="9" t="s">
        <v>84</v>
      </c>
      <c r="B48" s="10"/>
      <c r="C48" s="10"/>
      <c r="D48" s="10"/>
      <c r="E48" s="10"/>
      <c r="F48" s="10"/>
      <c r="G48" s="10"/>
      <c r="H48" s="10"/>
    </row>
    <row r="49" ht="15.75" customHeight="1">
      <c r="A49" s="11" t="s">
        <v>85</v>
      </c>
      <c r="B49" s="12"/>
      <c r="C49" s="13"/>
      <c r="D49" s="15">
        <v>0.0</v>
      </c>
      <c r="E49" s="15"/>
      <c r="F49" s="16" t="str">
        <f t="shared" ref="F49:F56" si="6">IF(E49="","-",E49-D49)</f>
        <v>-</v>
      </c>
      <c r="G49" s="17" t="s">
        <v>22</v>
      </c>
      <c r="H49" s="11"/>
    </row>
    <row r="50" ht="15.75" customHeight="1">
      <c r="A50" s="11" t="s">
        <v>86</v>
      </c>
      <c r="B50" s="12"/>
      <c r="C50" s="13"/>
      <c r="D50" s="15">
        <v>0.0</v>
      </c>
      <c r="E50" s="15"/>
      <c r="F50" s="16" t="str">
        <f t="shared" si="6"/>
        <v>-</v>
      </c>
      <c r="G50" s="17" t="s">
        <v>22</v>
      </c>
      <c r="H50" s="11"/>
    </row>
    <row r="51" ht="15.75" customHeight="1">
      <c r="A51" s="11" t="s">
        <v>87</v>
      </c>
      <c r="B51" s="12"/>
      <c r="C51" s="13"/>
      <c r="D51" s="15">
        <v>0.0</v>
      </c>
      <c r="E51" s="15"/>
      <c r="F51" s="16" t="str">
        <f t="shared" si="6"/>
        <v>-</v>
      </c>
      <c r="G51" s="17" t="s">
        <v>22</v>
      </c>
      <c r="H51" s="11"/>
    </row>
    <row r="52" ht="15.75" customHeight="1">
      <c r="A52" s="11" t="s">
        <v>88</v>
      </c>
      <c r="B52" s="12"/>
      <c r="C52" s="13"/>
      <c r="D52" s="15">
        <v>0.0</v>
      </c>
      <c r="E52" s="15"/>
      <c r="F52" s="16" t="str">
        <f t="shared" si="6"/>
        <v>-</v>
      </c>
      <c r="G52" s="17" t="s">
        <v>22</v>
      </c>
      <c r="H52" s="11"/>
    </row>
    <row r="53" ht="15.75" customHeight="1">
      <c r="A53" s="11" t="s">
        <v>89</v>
      </c>
      <c r="B53" s="12"/>
      <c r="C53" s="13"/>
      <c r="D53" s="15">
        <v>0.0</v>
      </c>
      <c r="E53" s="15"/>
      <c r="F53" s="16" t="str">
        <f t="shared" si="6"/>
        <v>-</v>
      </c>
      <c r="G53" s="17" t="s">
        <v>22</v>
      </c>
      <c r="H53" s="11"/>
    </row>
    <row r="54" ht="15.75" customHeight="1">
      <c r="A54" s="11" t="s">
        <v>90</v>
      </c>
      <c r="B54" s="12"/>
      <c r="C54" s="13"/>
      <c r="D54" s="15">
        <v>0.0</v>
      </c>
      <c r="E54" s="15"/>
      <c r="F54" s="16" t="str">
        <f t="shared" si="6"/>
        <v>-</v>
      </c>
      <c r="G54" s="17" t="s">
        <v>22</v>
      </c>
      <c r="H54" s="11"/>
    </row>
    <row r="55" ht="15.75" customHeight="1">
      <c r="A55" s="11" t="s">
        <v>91</v>
      </c>
      <c r="B55" s="12"/>
      <c r="C55" s="13"/>
      <c r="D55" s="15">
        <v>0.0</v>
      </c>
      <c r="E55" s="15"/>
      <c r="F55" s="16" t="str">
        <f t="shared" si="6"/>
        <v>-</v>
      </c>
      <c r="G55" s="17" t="s">
        <v>22</v>
      </c>
      <c r="H55" s="11"/>
    </row>
    <row r="56" ht="15.75" customHeight="1">
      <c r="A56" s="11" t="s">
        <v>92</v>
      </c>
      <c r="B56" s="12"/>
      <c r="C56" s="13"/>
      <c r="D56" s="15">
        <v>0.0</v>
      </c>
      <c r="E56" s="15"/>
      <c r="F56" s="16" t="str">
        <f t="shared" si="6"/>
        <v>-</v>
      </c>
      <c r="G56" s="17" t="s">
        <v>22</v>
      </c>
      <c r="H56" s="11"/>
    </row>
    <row r="57" ht="15.75" customHeight="1">
      <c r="A57" s="9" t="s">
        <v>93</v>
      </c>
      <c r="B57" s="10"/>
      <c r="C57" s="10"/>
      <c r="D57" s="10"/>
      <c r="E57" s="10"/>
      <c r="F57" s="10"/>
      <c r="G57" s="10"/>
      <c r="H57" s="10"/>
    </row>
    <row r="58" ht="15.75" customHeight="1">
      <c r="A58" s="11" t="s">
        <v>94</v>
      </c>
      <c r="B58" s="12"/>
      <c r="C58" s="13"/>
      <c r="D58" s="15">
        <v>0.0</v>
      </c>
      <c r="E58" s="15"/>
      <c r="F58" s="16" t="str">
        <f t="shared" ref="F58:F59" si="7">IF(E58="","-",E58-D58)</f>
        <v>-</v>
      </c>
      <c r="G58" s="17" t="s">
        <v>22</v>
      </c>
      <c r="H58" s="11"/>
    </row>
    <row r="59" ht="15.75" customHeight="1">
      <c r="A59" s="11" t="s">
        <v>95</v>
      </c>
      <c r="B59" s="12" t="s">
        <v>96</v>
      </c>
      <c r="C59" s="13"/>
      <c r="D59" s="15">
        <v>0.0</v>
      </c>
      <c r="E59" s="15"/>
      <c r="F59" s="16" t="str">
        <f t="shared" si="7"/>
        <v>-</v>
      </c>
      <c r="G59" s="17" t="s">
        <v>22</v>
      </c>
      <c r="H59" s="11"/>
    </row>
    <row r="60" ht="15.75" customHeight="1">
      <c r="A60" s="9" t="s">
        <v>97</v>
      </c>
      <c r="B60" s="10"/>
      <c r="C60" s="10"/>
      <c r="D60" s="10"/>
      <c r="E60" s="10"/>
      <c r="F60" s="10"/>
      <c r="G60" s="10"/>
      <c r="H60" s="10"/>
    </row>
    <row r="61" ht="15.75" customHeight="1">
      <c r="A61" s="11" t="s">
        <v>98</v>
      </c>
      <c r="B61" s="12"/>
      <c r="C61" s="13"/>
      <c r="D61" s="15">
        <v>0.0</v>
      </c>
      <c r="E61" s="15"/>
      <c r="F61" s="16" t="str">
        <f t="shared" ref="F61:F65" si="8">IF(E61="","-",E61-D61)</f>
        <v>-</v>
      </c>
      <c r="G61" s="17" t="s">
        <v>22</v>
      </c>
      <c r="H61" s="11"/>
    </row>
    <row r="62" ht="15.75" customHeight="1">
      <c r="A62" s="11" t="s">
        <v>99</v>
      </c>
      <c r="B62" s="12" t="s">
        <v>100</v>
      </c>
      <c r="C62" s="13"/>
      <c r="D62" s="15">
        <v>0.0</v>
      </c>
      <c r="E62" s="15"/>
      <c r="F62" s="16" t="str">
        <f t="shared" si="8"/>
        <v>-</v>
      </c>
      <c r="G62" s="17" t="s">
        <v>22</v>
      </c>
      <c r="H62" s="11"/>
    </row>
    <row r="63" ht="15.75" customHeight="1">
      <c r="A63" s="11" t="s">
        <v>101</v>
      </c>
      <c r="B63" s="12" t="s">
        <v>102</v>
      </c>
      <c r="C63" s="13"/>
      <c r="D63" s="15">
        <v>0.0</v>
      </c>
      <c r="E63" s="15"/>
      <c r="F63" s="16" t="str">
        <f t="shared" si="8"/>
        <v>-</v>
      </c>
      <c r="G63" s="17" t="s">
        <v>22</v>
      </c>
      <c r="H63" s="11"/>
    </row>
    <row r="64" ht="15.75" customHeight="1">
      <c r="A64" s="11" t="s">
        <v>103</v>
      </c>
      <c r="B64" s="12"/>
      <c r="C64" s="13"/>
      <c r="D64" s="15">
        <v>0.0</v>
      </c>
      <c r="E64" s="15"/>
      <c r="F64" s="16" t="str">
        <f t="shared" si="8"/>
        <v>-</v>
      </c>
      <c r="G64" s="17" t="s">
        <v>22</v>
      </c>
      <c r="H64" s="11"/>
    </row>
    <row r="65" ht="15.75" customHeight="1">
      <c r="A65" s="11" t="s">
        <v>104</v>
      </c>
      <c r="B65" s="12"/>
      <c r="C65" s="13"/>
      <c r="D65" s="15">
        <v>0.0</v>
      </c>
      <c r="E65" s="15"/>
      <c r="F65" s="16" t="str">
        <f t="shared" si="8"/>
        <v>-</v>
      </c>
      <c r="G65" s="17" t="s">
        <v>22</v>
      </c>
      <c r="H65" s="11"/>
    </row>
    <row r="66" ht="15.75" customHeight="1">
      <c r="A66" s="9" t="s">
        <v>105</v>
      </c>
      <c r="B66" s="10"/>
      <c r="C66" s="10"/>
      <c r="D66" s="10"/>
      <c r="E66" s="10"/>
      <c r="F66" s="10"/>
      <c r="G66" s="10"/>
      <c r="H66" s="10"/>
    </row>
    <row r="67" ht="15.75" customHeight="1">
      <c r="A67" s="11" t="s">
        <v>106</v>
      </c>
      <c r="B67" s="12" t="s">
        <v>107</v>
      </c>
      <c r="C67" s="13"/>
      <c r="D67" s="15">
        <v>0.0</v>
      </c>
      <c r="E67" s="15"/>
      <c r="F67" s="16" t="str">
        <f>IF(E67="","-",E67-D67)</f>
        <v>-</v>
      </c>
      <c r="G67" s="17" t="s">
        <v>22</v>
      </c>
      <c r="H67" s="11"/>
    </row>
    <row r="68" ht="15.75" customHeight="1"/>
    <row r="69" ht="15.75" customHeight="1">
      <c r="A69" s="18" t="s">
        <v>108</v>
      </c>
      <c r="B69" s="19"/>
      <c r="C69" s="19"/>
      <c r="D69" s="20">
        <f t="shared" ref="D69:E69" si="9">SUM(D10:D67)</f>
        <v>0</v>
      </c>
      <c r="E69" s="20">
        <f t="shared" si="9"/>
        <v>0</v>
      </c>
      <c r="F69" s="21">
        <f>E69-D69</f>
        <v>0</v>
      </c>
      <c r="G69" s="19"/>
      <c r="H69" s="19"/>
    </row>
    <row r="70" ht="15.75" customHeight="1"/>
    <row r="71" ht="15.75" customHeight="1">
      <c r="A71" s="22" t="s">
        <v>109</v>
      </c>
      <c r="B71" s="23"/>
      <c r="C71" s="23"/>
      <c r="D71" s="23"/>
      <c r="E71" s="23"/>
      <c r="F71" s="23"/>
      <c r="G71" s="23"/>
      <c r="H71" s="23"/>
    </row>
    <row r="72" ht="15.75" customHeight="1">
      <c r="A72" s="24" t="s">
        <v>110</v>
      </c>
    </row>
    <row r="73" ht="15.75" customHeight="1">
      <c r="A73" s="24" t="s">
        <v>111</v>
      </c>
    </row>
    <row r="74" ht="15.75" customHeight="1">
      <c r="A74" s="24" t="s">
        <v>112</v>
      </c>
    </row>
    <row r="75" ht="15.75" customHeight="1">
      <c r="A75" s="24" t="s">
        <v>113</v>
      </c>
    </row>
    <row r="76" ht="15.75" customHeight="1">
      <c r="A76" s="24" t="s">
        <v>114</v>
      </c>
    </row>
    <row r="77" ht="15.75" customHeight="1">
      <c r="A77" s="24" t="s">
        <v>115</v>
      </c>
    </row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C4:D4"/>
    <mergeCell ref="E4:F4"/>
    <mergeCell ref="A1:H1"/>
    <mergeCell ref="A2:H2"/>
    <mergeCell ref="A3:B3"/>
    <mergeCell ref="C3:D3"/>
    <mergeCell ref="E3:F3"/>
    <mergeCell ref="G3:H3"/>
    <mergeCell ref="G4:H4"/>
    <mergeCell ref="E6:F6"/>
    <mergeCell ref="G6:H6"/>
    <mergeCell ref="A72:H72"/>
    <mergeCell ref="A73:H73"/>
    <mergeCell ref="A74:H74"/>
    <mergeCell ref="A75:H75"/>
    <mergeCell ref="A76:H76"/>
    <mergeCell ref="A77:H77"/>
    <mergeCell ref="A4:B4"/>
    <mergeCell ref="A5:B5"/>
    <mergeCell ref="C5:D5"/>
    <mergeCell ref="E5:F5"/>
    <mergeCell ref="G5:H5"/>
    <mergeCell ref="A6:B6"/>
    <mergeCell ref="C6:D6"/>
  </mergeCells>
  <dataValidations>
    <dataValidation type="list" allowBlank="1" sqref="G10:G67">
      <formula1>"Y,N,Partial"</formula1>
    </dataValidation>
  </dataValidations>
  <printOptions/>
  <pageMargins bottom="1.0" footer="0.0" header="0.0" left="0.75" right="0.75" top="1.0"/>
  <pageSetup paperSize="9" orientation="portrait"/>
  <drawing r:id="rId1"/>
</worksheet>
</file>